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an-iun 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<sst xmlns="http://schemas.openxmlformats.org/spreadsheetml/2006/main" count="24" uniqueCount="23">
  <si>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VALOAREA CONTRACTELOR PENTRU SPECIALITATEA MEDICINA FIZICA SI REABILITARE PE ANUL 2021</t>
  </si>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</sst>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 applyAlignment="1">
      <alignment/>
      <protection/>
    </xf>
    <xf numFmtId="164" fontId="1" fillId="0" borderId="0" xfId="20" applyBorder="1">
      <alignment/>
      <protection/>
    </xf>
    <xf numFmtId="164" fontId="2" fillId="0" borderId="1" xfId="20" applyFont="1" applyBorder="1">
      <alignment/>
      <protection/>
    </xf>
    <xf numFmtId="166" fontId="2" fillId="0" borderId="2" xfId="20" applyNumberFormat="1" applyFont="1" applyBorder="1" applyAlignment="1">
      <alignment horizontal="center" vertical="top" wrapText="1"/>
      <protection/>
    </xf>
    <xf numFmtId="164" fontId="3" fillId="0" borderId="3" xfId="20" applyFont="1" applyBorder="1">
      <alignment/>
      <protection/>
    </xf>
    <xf numFmtId="164" fontId="3" fillId="0" borderId="2" xfId="20" applyFont="1" applyBorder="1">
      <alignment/>
      <protection/>
    </xf>
    <xf numFmtId="166" fontId="2" fillId="0" borderId="2" xfId="20" applyNumberFormat="1" applyFont="1" applyBorder="1">
      <alignment/>
      <protection/>
    </xf>
    <xf numFmtId="166" fontId="4" fillId="0" borderId="2" xfId="20" applyNumberFormat="1" applyFont="1" applyBorder="1">
      <alignment/>
      <protection/>
    </xf>
    <xf numFmtId="164" fontId="3" fillId="0" borderId="0" xfId="20" applyFont="1">
      <alignment/>
      <protection/>
    </xf>
    <xf numFmtId="166" fontId="3" fillId="0" borderId="2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3.8515625" style="1" customWidth="1"/>
    <col min="2" max="2" width="11.57421875" style="1" customWidth="1"/>
    <col min="3" max="3" width="13.00390625" style="1" customWidth="1"/>
    <col min="4" max="4" width="12.00390625" style="1" customWidth="1"/>
    <col min="5" max="5" width="13.00390625" style="1" customWidth="1"/>
    <col min="6" max="6" width="13.140625" style="1" customWidth="1"/>
    <col min="7" max="7" width="13.421875" style="1" customWidth="1"/>
    <col min="8" max="8" width="13.57421875" style="1" customWidth="1"/>
    <col min="9" max="9" width="13.421875" style="1" customWidth="1"/>
    <col min="10" max="10" width="15.00390625" style="1" customWidth="1"/>
    <col min="11" max="16384" width="8.7109375" style="1" customWidth="1"/>
  </cols>
  <sheetData>
    <row r="5" ht="12.75">
      <c r="C5" s="1" t="s">
        <v>0</v>
      </c>
    </row>
    <row r="6" spans="3:8" ht="12.75">
      <c r="C6" s="2"/>
      <c r="D6" s="2"/>
      <c r="E6" s="2"/>
      <c r="F6" s="2"/>
      <c r="G6" s="2"/>
      <c r="H6" s="2"/>
    </row>
    <row r="9" ht="12.75">
      <c r="J9" s="3"/>
    </row>
    <row r="10" spans="1:10" ht="15" customHeight="1">
      <c r="A10" s="4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ht="32.25" customHeight="1">
      <c r="A11" s="6" t="s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s="10" customFormat="1" ht="12.75">
      <c r="A12" s="7" t="s">
        <v>11</v>
      </c>
      <c r="B12" s="8">
        <v>0</v>
      </c>
      <c r="C12" s="8">
        <v>0</v>
      </c>
      <c r="D12" s="8">
        <v>10292</v>
      </c>
      <c r="E12" s="8">
        <v>17775</v>
      </c>
      <c r="F12" s="8">
        <v>26523</v>
      </c>
      <c r="G12" s="8">
        <v>24625</v>
      </c>
      <c r="H12" s="8">
        <v>15828</v>
      </c>
      <c r="I12" s="8">
        <v>0</v>
      </c>
      <c r="J12" s="9">
        <f>SUM(B12+C12+D12+E12+F12+G12+H12+I12)</f>
        <v>95043</v>
      </c>
    </row>
    <row r="13" spans="1:10" ht="12.75">
      <c r="A13" s="7" t="s">
        <v>12</v>
      </c>
      <c r="B13" s="8">
        <v>0</v>
      </c>
      <c r="C13" s="8">
        <v>0</v>
      </c>
      <c r="D13" s="8">
        <v>16576</v>
      </c>
      <c r="E13" s="8">
        <v>14640</v>
      </c>
      <c r="F13" s="8">
        <v>35601</v>
      </c>
      <c r="G13" s="8">
        <v>31914</v>
      </c>
      <c r="H13" s="8">
        <v>26656</v>
      </c>
      <c r="I13" s="8">
        <v>423</v>
      </c>
      <c r="J13" s="9">
        <f>SUM(B13+C13+D13+E13+F13+G13+H13+I13)</f>
        <v>125810</v>
      </c>
    </row>
    <row r="14" spans="1:10" ht="12.75">
      <c r="A14" s="7" t="s">
        <v>13</v>
      </c>
      <c r="B14" s="8">
        <v>0</v>
      </c>
      <c r="C14" s="8">
        <v>25060</v>
      </c>
      <c r="D14" s="8">
        <v>38504</v>
      </c>
      <c r="E14" s="8">
        <v>1044</v>
      </c>
      <c r="F14" s="8">
        <v>27550.5</v>
      </c>
      <c r="G14" s="8">
        <v>30540</v>
      </c>
      <c r="H14" s="8">
        <v>23544</v>
      </c>
      <c r="I14" s="8">
        <v>735</v>
      </c>
      <c r="J14" s="9">
        <f>SUM(B14+C14+D14+E14+F14+G14+H14+I14)</f>
        <v>146977.5</v>
      </c>
    </row>
    <row r="15" spans="1:10" ht="12.75">
      <c r="A15" s="7" t="s">
        <v>14</v>
      </c>
      <c r="B15" s="8">
        <v>0</v>
      </c>
      <c r="C15" s="8">
        <v>29642</v>
      </c>
      <c r="D15" s="8">
        <v>26657</v>
      </c>
      <c r="E15" s="8">
        <v>25058.5</v>
      </c>
      <c r="F15" s="8">
        <v>14493.5</v>
      </c>
      <c r="G15" s="8">
        <v>16024.5</v>
      </c>
      <c r="H15" s="8">
        <v>11538</v>
      </c>
      <c r="I15" s="8">
        <v>15497.5</v>
      </c>
      <c r="J15" s="9">
        <f>SUM(B15+C15+D15+E15+F15+G15+H15+I15)</f>
        <v>138911</v>
      </c>
    </row>
    <row r="16" spans="1:10" ht="12.75">
      <c r="A16" s="7" t="s">
        <v>15</v>
      </c>
      <c r="B16" s="8">
        <v>0</v>
      </c>
      <c r="C16" s="8">
        <v>29648</v>
      </c>
      <c r="D16" s="8">
        <v>26680</v>
      </c>
      <c r="E16" s="8">
        <v>25072</v>
      </c>
      <c r="F16" s="8">
        <v>14504</v>
      </c>
      <c r="G16" s="8">
        <v>16040</v>
      </c>
      <c r="H16" s="8">
        <v>11544</v>
      </c>
      <c r="I16" s="8">
        <v>15516</v>
      </c>
      <c r="J16" s="9">
        <f>SUM(B16+C16+D16+E16+F16+G16+H16+I16)</f>
        <v>139004</v>
      </c>
    </row>
    <row r="17" spans="1:10" ht="12.75">
      <c r="A17" s="7" t="s">
        <v>16</v>
      </c>
      <c r="B17" s="8">
        <v>0</v>
      </c>
      <c r="C17" s="8">
        <v>40848</v>
      </c>
      <c r="D17" s="8">
        <v>36778</v>
      </c>
      <c r="E17" s="8">
        <v>36804</v>
      </c>
      <c r="F17" s="8">
        <v>19920</v>
      </c>
      <c r="G17" s="8">
        <v>21998</v>
      </c>
      <c r="H17" s="8">
        <v>15866</v>
      </c>
      <c r="I17" s="8">
        <v>16040</v>
      </c>
      <c r="J17" s="9">
        <f>SUM(B17+C17+D17+E17+F17+G17+H17+I17)</f>
        <v>188254</v>
      </c>
    </row>
    <row r="18" spans="1:10" ht="12.75">
      <c r="A18" s="7" t="s">
        <v>17</v>
      </c>
      <c r="B18" s="8"/>
      <c r="C18" s="8"/>
      <c r="D18" s="8"/>
      <c r="E18" s="8"/>
      <c r="F18" s="8"/>
      <c r="G18" s="8"/>
      <c r="H18" s="8"/>
      <c r="I18" s="8"/>
      <c r="J18" s="9"/>
    </row>
    <row r="19" spans="1:10" ht="12.75">
      <c r="A19" s="7" t="s">
        <v>18</v>
      </c>
      <c r="B19" s="8"/>
      <c r="C19" s="8"/>
      <c r="D19" s="8"/>
      <c r="E19" s="8"/>
      <c r="F19" s="8"/>
      <c r="G19" s="8"/>
      <c r="H19" s="8"/>
      <c r="I19" s="8"/>
      <c r="J19" s="9"/>
    </row>
    <row r="20" spans="1:10" ht="12.7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9"/>
    </row>
    <row r="21" spans="1:10" ht="12.75">
      <c r="A21" s="7" t="s">
        <v>20</v>
      </c>
      <c r="B21" s="8"/>
      <c r="C21" s="8"/>
      <c r="D21" s="8"/>
      <c r="E21" s="8"/>
      <c r="F21" s="8"/>
      <c r="G21" s="8"/>
      <c r="H21" s="8"/>
      <c r="I21" s="8"/>
      <c r="J21" s="9"/>
    </row>
    <row r="22" spans="1:10" ht="12.75">
      <c r="A22" s="7" t="s">
        <v>21</v>
      </c>
      <c r="B22" s="8"/>
      <c r="C22" s="8"/>
      <c r="D22" s="8"/>
      <c r="E22" s="8"/>
      <c r="F22" s="8"/>
      <c r="G22" s="8"/>
      <c r="H22" s="8"/>
      <c r="I22" s="8"/>
      <c r="J22" s="9"/>
    </row>
    <row r="23" spans="1:10" ht="12.75">
      <c r="A23" s="7" t="s">
        <v>22</v>
      </c>
      <c r="B23" s="8"/>
      <c r="C23" s="8"/>
      <c r="D23" s="8"/>
      <c r="E23" s="8"/>
      <c r="F23" s="8"/>
      <c r="G23" s="8"/>
      <c r="H23" s="8"/>
      <c r="I23" s="8"/>
      <c r="J23" s="9"/>
    </row>
    <row r="24" spans="1:10" ht="12.75">
      <c r="A24" s="7" t="s">
        <v>9</v>
      </c>
      <c r="B24" s="11">
        <f>SUM(B12:B23)</f>
        <v>0</v>
      </c>
      <c r="C24" s="11">
        <f>SUM(C12:C23)</f>
        <v>125198</v>
      </c>
      <c r="D24" s="11">
        <f>SUM(D12:D23)</f>
        <v>155487</v>
      </c>
      <c r="E24" s="11">
        <f>SUM(E12:E23)</f>
        <v>120393.5</v>
      </c>
      <c r="F24" s="11">
        <f>SUM(F12:F23)</f>
        <v>138592</v>
      </c>
      <c r="G24" s="11">
        <f>SUM(G12:G23)</f>
        <v>141141.5</v>
      </c>
      <c r="H24" s="11">
        <f>SUM(H12:H23)</f>
        <v>104976</v>
      </c>
      <c r="I24" s="11">
        <f>SUM(I12:I23)</f>
        <v>48211.5</v>
      </c>
      <c r="J24" s="11">
        <f>SUM(J12:J23)</f>
        <v>833999.5</v>
      </c>
    </row>
    <row r="52" ht="12.75">
      <c r="B52" s="1">
        <v>9.5</v>
      </c>
    </row>
  </sheetData>
  <sheetProtection selectLockedCells="1" selectUnlockedCells="1"/>
  <mergeCells count="10">
    <mergeCell ref="C6:H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2021-07-05T12:52:08Z</dcterms:modified>
  <cp:category/>
  <cp:version/>
  <cp:contentType/>
  <cp:contentStatus/>
</cp:coreProperties>
</file>